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ulard_F\Documents\PERSO\Liquidation\SCEA\LJ\DECLARATION DE STOCK\"/>
    </mc:Choice>
  </mc:AlternateContent>
  <xr:revisionPtr revIDLastSave="0" documentId="13_ncr:1_{A42EA056-D502-4DF4-884C-7F3704959071}" xr6:coauthVersionLast="47" xr6:coauthVersionMax="47" xr10:uidLastSave="{00000000-0000-0000-0000-000000000000}"/>
  <bookViews>
    <workbookView xWindow="0" yWindow="-16320" windowWidth="29040" windowHeight="15720" xr2:uid="{00000000-000D-0000-FFFF-FFFF00000000}"/>
  </bookViews>
  <sheets>
    <sheet name="Feuil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17" i="1" s="1"/>
  <c r="F6" i="1"/>
  <c r="F7" i="1"/>
  <c r="F8" i="1"/>
  <c r="F9" i="1"/>
  <c r="F10" i="1"/>
  <c r="F11" i="1"/>
  <c r="F13" i="1"/>
  <c r="F14" i="1"/>
  <c r="F15" i="1"/>
  <c r="F16" i="1"/>
</calcChain>
</file>

<file path=xl/sharedStrings.xml><?xml version="1.0" encoding="utf-8"?>
<sst xmlns="http://schemas.openxmlformats.org/spreadsheetml/2006/main" count="68" uniqueCount="33">
  <si>
    <t>Epampreuse</t>
  </si>
  <si>
    <t>Ensemble Déca/Lame Boisselet</t>
  </si>
  <si>
    <t>Disque emietteur Bahr</t>
  </si>
  <si>
    <t>Poudreuse bio star</t>
  </si>
  <si>
    <t>Epandeur Vicon</t>
  </si>
  <si>
    <t>Charrue vigneronne</t>
  </si>
  <si>
    <t>Benne à vendanges VSF 40Hl</t>
  </si>
  <si>
    <t>Tracteur tondeuse Jonsered</t>
  </si>
  <si>
    <t>Pulvérisateur GREGOIRE 2 ans Pneumatique 6 faces</t>
  </si>
  <si>
    <t>Disque X</t>
  </si>
  <si>
    <t>Tracteur Massey 3635 Cab</t>
  </si>
  <si>
    <t>MATERIEL VITI/AUTRES</t>
  </si>
  <si>
    <t>Chariot elévateur Toyota gaz</t>
  </si>
  <si>
    <t>transpalette</t>
  </si>
  <si>
    <t>HL</t>
  </si>
  <si>
    <t>TOTAL</t>
  </si>
  <si>
    <t>Compresseur 100l</t>
  </si>
  <si>
    <t>GARDE VIN</t>
  </si>
  <si>
    <t>Canne lave fut</t>
  </si>
  <si>
    <t>1 Etiqueteuse Capsuleuse</t>
  </si>
  <si>
    <t>Pompe à marc</t>
  </si>
  <si>
    <t>Système micro oxygénation 4 modules</t>
  </si>
  <si>
    <t>DRAPEAU</t>
  </si>
  <si>
    <t>CUVE INOX</t>
  </si>
  <si>
    <t>Pompe rotative</t>
  </si>
  <si>
    <t>CUVE ACIER</t>
  </si>
  <si>
    <t>Pompe à Vin Manzini</t>
  </si>
  <si>
    <t>Table de tri</t>
  </si>
  <si>
    <t>Errafloir</t>
  </si>
  <si>
    <t>Fouloir</t>
  </si>
  <si>
    <t>Pressoir Pneumatique VELO 30 hl</t>
  </si>
  <si>
    <t>MATERIEL DE CHAI</t>
  </si>
  <si>
    <t>LISTE MATERIEL SCEA DE PEYROUS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</si>
</sst>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0" fillId="0" borderId="6" xfId="0" applyBorder="1"/>
    <xf numFmtId="0" fontId="1" fillId="0" borderId="5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6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0"/>
  <sheetViews>
    <sheetView tabSelected="1" view="pageBreakPreview" zoomScale="60" zoomScaleNormal="100" workbookViewId="0">
      <selection activeCell="O24" sqref="O24"/>
    </sheetView>
  </sheetViews>
  <sheetFormatPr baseColWidth="10" defaultColWidth="11" defaultRowHeight="15" x14ac:dyDescent="0.25"/>
  <cols>
    <col min="2" max="2" width="16.28515625" customWidth="1"/>
    <col min="4" max="4" width="3.140625" bestFit="1" customWidth="1"/>
    <col min="5" max="5" width="2" bestFit="1" customWidth="1"/>
    <col min="7" max="7" width="3.140625" bestFit="1" customWidth="1"/>
    <col min="8" max="8" width="12.7109375" bestFit="1" customWidth="1"/>
    <col min="10" max="10" width="35.5703125" bestFit="1" customWidth="1"/>
  </cols>
  <sheetData>
    <row r="1" spans="2:11" ht="15.75" thickBot="1" x14ac:dyDescent="0.3">
      <c r="B1" s="17" t="s">
        <v>32</v>
      </c>
      <c r="C1" s="18"/>
      <c r="D1" s="18"/>
      <c r="E1" s="18"/>
      <c r="F1" s="18"/>
      <c r="G1" s="18"/>
      <c r="H1" s="18"/>
      <c r="I1" s="18"/>
      <c r="J1" s="18"/>
      <c r="K1" s="19"/>
    </row>
    <row r="2" spans="2:11" ht="15.75" thickBot="1" x14ac:dyDescent="0.3"/>
    <row r="3" spans="2:11" ht="15.75" thickBot="1" x14ac:dyDescent="0.3">
      <c r="B3" s="29" t="s">
        <v>31</v>
      </c>
      <c r="C3" s="30"/>
      <c r="D3" s="30"/>
      <c r="E3" s="30"/>
      <c r="F3" s="30"/>
      <c r="G3" s="30"/>
      <c r="H3" s="30"/>
      <c r="I3" s="30"/>
      <c r="J3" s="30"/>
      <c r="K3" s="31"/>
    </row>
    <row r="4" spans="2:11" ht="15.75" thickBot="1" x14ac:dyDescent="0.3">
      <c r="B4" s="14"/>
      <c r="K4" s="13"/>
    </row>
    <row r="5" spans="2:11" x14ac:dyDescent="0.25">
      <c r="B5" s="12" t="s">
        <v>23</v>
      </c>
      <c r="C5" s="11">
        <v>25</v>
      </c>
      <c r="D5" s="11" t="s">
        <v>14</v>
      </c>
      <c r="E5" s="11">
        <v>2</v>
      </c>
      <c r="F5" s="11">
        <f t="shared" ref="F5:F16" si="0">C5*E5</f>
        <v>50</v>
      </c>
      <c r="G5" s="11" t="s">
        <v>14</v>
      </c>
      <c r="H5" s="10"/>
      <c r="I5" s="12"/>
      <c r="J5" s="11" t="s">
        <v>30</v>
      </c>
      <c r="K5" s="10">
        <v>1</v>
      </c>
    </row>
    <row r="6" spans="2:11" x14ac:dyDescent="0.25">
      <c r="B6" s="8" t="s">
        <v>23</v>
      </c>
      <c r="C6" s="4">
        <v>33</v>
      </c>
      <c r="D6" s="4" t="s">
        <v>14</v>
      </c>
      <c r="E6" s="4">
        <v>2</v>
      </c>
      <c r="F6" s="4">
        <f t="shared" si="0"/>
        <v>66</v>
      </c>
      <c r="G6" s="4" t="s">
        <v>14</v>
      </c>
      <c r="H6" s="3" t="s">
        <v>22</v>
      </c>
      <c r="I6" s="8"/>
      <c r="J6" s="4" t="s">
        <v>29</v>
      </c>
      <c r="K6" s="3">
        <v>1</v>
      </c>
    </row>
    <row r="7" spans="2:11" x14ac:dyDescent="0.25">
      <c r="B7" s="8" t="s">
        <v>23</v>
      </c>
      <c r="C7" s="4">
        <v>50</v>
      </c>
      <c r="D7" s="4" t="s">
        <v>14</v>
      </c>
      <c r="E7" s="4">
        <v>3</v>
      </c>
      <c r="F7" s="4">
        <f t="shared" si="0"/>
        <v>150</v>
      </c>
      <c r="G7" s="4" t="s">
        <v>14</v>
      </c>
      <c r="H7" s="3" t="s">
        <v>22</v>
      </c>
      <c r="I7" s="8"/>
      <c r="J7" s="4" t="s">
        <v>28</v>
      </c>
      <c r="K7" s="3">
        <v>1</v>
      </c>
    </row>
    <row r="8" spans="2:11" x14ac:dyDescent="0.25">
      <c r="B8" s="8" t="s">
        <v>23</v>
      </c>
      <c r="C8" s="4">
        <v>86</v>
      </c>
      <c r="D8" s="4" t="s">
        <v>14</v>
      </c>
      <c r="E8" s="4">
        <v>1</v>
      </c>
      <c r="F8" s="4">
        <f t="shared" si="0"/>
        <v>86</v>
      </c>
      <c r="G8" s="4" t="s">
        <v>14</v>
      </c>
      <c r="H8" s="3" t="s">
        <v>22</v>
      </c>
      <c r="I8" s="8"/>
      <c r="J8" s="4" t="s">
        <v>27</v>
      </c>
      <c r="K8" s="3">
        <v>1</v>
      </c>
    </row>
    <row r="9" spans="2:11" x14ac:dyDescent="0.25">
      <c r="B9" s="8" t="s">
        <v>23</v>
      </c>
      <c r="C9" s="4">
        <v>104</v>
      </c>
      <c r="D9" s="4" t="s">
        <v>14</v>
      </c>
      <c r="E9" s="4">
        <v>1</v>
      </c>
      <c r="F9" s="4">
        <f t="shared" si="0"/>
        <v>104</v>
      </c>
      <c r="G9" s="4" t="s">
        <v>14</v>
      </c>
      <c r="H9" s="3" t="s">
        <v>22</v>
      </c>
      <c r="I9" s="8"/>
      <c r="J9" s="4" t="s">
        <v>26</v>
      </c>
      <c r="K9" s="3">
        <v>2</v>
      </c>
    </row>
    <row r="10" spans="2:11" x14ac:dyDescent="0.25">
      <c r="B10" s="8" t="s">
        <v>25</v>
      </c>
      <c r="C10" s="4">
        <v>155</v>
      </c>
      <c r="D10" s="4" t="s">
        <v>14</v>
      </c>
      <c r="E10" s="4">
        <v>1</v>
      </c>
      <c r="F10" s="4">
        <f t="shared" si="0"/>
        <v>155</v>
      </c>
      <c r="G10" s="4" t="s">
        <v>14</v>
      </c>
      <c r="H10" s="3" t="s">
        <v>22</v>
      </c>
      <c r="I10" s="8"/>
      <c r="J10" s="4" t="s">
        <v>24</v>
      </c>
      <c r="K10" s="3">
        <v>1</v>
      </c>
    </row>
    <row r="11" spans="2:11" x14ac:dyDescent="0.25">
      <c r="B11" s="8" t="s">
        <v>23</v>
      </c>
      <c r="C11" s="4">
        <v>146</v>
      </c>
      <c r="D11" s="4" t="s">
        <v>14</v>
      </c>
      <c r="E11" s="4">
        <v>2</v>
      </c>
      <c r="F11" s="4">
        <f t="shared" si="0"/>
        <v>292</v>
      </c>
      <c r="G11" s="4" t="s">
        <v>14</v>
      </c>
      <c r="H11" s="3" t="s">
        <v>22</v>
      </c>
      <c r="I11" s="8"/>
      <c r="J11" s="4" t="s">
        <v>21</v>
      </c>
      <c r="K11" s="3">
        <v>1</v>
      </c>
    </row>
    <row r="12" spans="2:11" x14ac:dyDescent="0.25">
      <c r="B12" s="8"/>
      <c r="C12" s="4"/>
      <c r="D12" s="4"/>
      <c r="E12" s="4"/>
      <c r="F12" s="4"/>
      <c r="G12" s="4"/>
      <c r="H12" s="3"/>
      <c r="I12" s="8"/>
      <c r="J12" s="4"/>
      <c r="K12" s="3"/>
    </row>
    <row r="13" spans="2:11" x14ac:dyDescent="0.25">
      <c r="B13" s="8" t="s">
        <v>17</v>
      </c>
      <c r="C13" s="4">
        <v>10</v>
      </c>
      <c r="D13" s="4" t="s">
        <v>14</v>
      </c>
      <c r="E13" s="4">
        <v>3</v>
      </c>
      <c r="F13" s="4">
        <f t="shared" si="0"/>
        <v>30</v>
      </c>
      <c r="G13" s="4" t="s">
        <v>14</v>
      </c>
      <c r="H13" s="3"/>
      <c r="I13" s="8"/>
      <c r="J13" s="4" t="s">
        <v>20</v>
      </c>
      <c r="K13" s="3">
        <v>1</v>
      </c>
    </row>
    <row r="14" spans="2:11" x14ac:dyDescent="0.25">
      <c r="B14" s="8" t="s">
        <v>17</v>
      </c>
      <c r="C14" s="4">
        <v>28</v>
      </c>
      <c r="D14" s="4" t="s">
        <v>14</v>
      </c>
      <c r="E14" s="4">
        <v>1</v>
      </c>
      <c r="F14" s="4">
        <f t="shared" si="0"/>
        <v>28</v>
      </c>
      <c r="G14" s="4" t="s">
        <v>14</v>
      </c>
      <c r="H14" s="3"/>
      <c r="I14" s="8"/>
      <c r="J14" s="4" t="s">
        <v>19</v>
      </c>
      <c r="K14" s="3">
        <v>1</v>
      </c>
    </row>
    <row r="15" spans="2:11" x14ac:dyDescent="0.25">
      <c r="B15" s="8" t="s">
        <v>17</v>
      </c>
      <c r="C15" s="4">
        <v>30</v>
      </c>
      <c r="D15" s="4" t="s">
        <v>14</v>
      </c>
      <c r="E15" s="4">
        <v>1</v>
      </c>
      <c r="F15" s="4">
        <f t="shared" si="0"/>
        <v>30</v>
      </c>
      <c r="G15" s="4" t="s">
        <v>14</v>
      </c>
      <c r="H15" s="3"/>
      <c r="I15" s="8"/>
      <c r="J15" s="4" t="s">
        <v>18</v>
      </c>
      <c r="K15" s="3">
        <v>1</v>
      </c>
    </row>
    <row r="16" spans="2:11" x14ac:dyDescent="0.25">
      <c r="B16" s="8" t="s">
        <v>17</v>
      </c>
      <c r="C16" s="4">
        <v>40</v>
      </c>
      <c r="D16" s="4" t="s">
        <v>14</v>
      </c>
      <c r="E16" s="4">
        <v>1</v>
      </c>
      <c r="F16" s="4">
        <f t="shared" si="0"/>
        <v>40</v>
      </c>
      <c r="G16" s="4" t="s">
        <v>14</v>
      </c>
      <c r="H16" s="3"/>
      <c r="I16" s="8"/>
      <c r="J16" s="4" t="s">
        <v>16</v>
      </c>
      <c r="K16" s="3">
        <v>1</v>
      </c>
    </row>
    <row r="17" spans="2:11" x14ac:dyDescent="0.25">
      <c r="B17" s="27" t="s">
        <v>15</v>
      </c>
      <c r="C17" s="28"/>
      <c r="D17" s="28"/>
      <c r="E17" s="28"/>
      <c r="F17" s="9">
        <f>SUM(F5:F16)</f>
        <v>1031</v>
      </c>
      <c r="G17" s="9" t="s">
        <v>14</v>
      </c>
      <c r="H17" s="3"/>
      <c r="I17" s="8"/>
      <c r="J17" s="4" t="s">
        <v>13</v>
      </c>
      <c r="K17" s="3">
        <v>1</v>
      </c>
    </row>
    <row r="18" spans="2:11" x14ac:dyDescent="0.25">
      <c r="B18" s="8"/>
      <c r="C18" s="4"/>
      <c r="D18" s="4"/>
      <c r="E18" s="4"/>
      <c r="F18" s="4"/>
      <c r="G18" s="4"/>
      <c r="H18" s="3"/>
      <c r="I18" s="8"/>
      <c r="J18" s="4"/>
      <c r="K18" s="3">
        <v>1</v>
      </c>
    </row>
    <row r="19" spans="2:11" ht="15.75" thickBot="1" x14ac:dyDescent="0.3">
      <c r="B19" s="7"/>
      <c r="C19" s="2"/>
      <c r="D19" s="2"/>
      <c r="E19" s="2"/>
      <c r="F19" s="2"/>
      <c r="G19" s="2"/>
      <c r="H19" s="1"/>
      <c r="I19" s="7"/>
      <c r="J19" s="2" t="s">
        <v>12</v>
      </c>
      <c r="K19" s="1">
        <v>1</v>
      </c>
    </row>
    <row r="21" spans="2:11" ht="15.75" thickBot="1" x14ac:dyDescent="0.3"/>
    <row r="22" spans="2:11" ht="15.75" thickBot="1" x14ac:dyDescent="0.3">
      <c r="B22" s="22" t="s">
        <v>11</v>
      </c>
      <c r="C22" s="23"/>
      <c r="D22" s="23"/>
      <c r="E22" s="23"/>
      <c r="F22" s="23"/>
      <c r="G22" s="23"/>
      <c r="H22" s="23"/>
      <c r="I22" s="23"/>
      <c r="J22" s="24"/>
    </row>
    <row r="23" spans="2:11" x14ac:dyDescent="0.25">
      <c r="B23" s="25" t="s">
        <v>10</v>
      </c>
      <c r="C23" s="26"/>
      <c r="D23" s="26"/>
      <c r="E23" s="26"/>
      <c r="F23" s="26"/>
      <c r="G23" s="26"/>
      <c r="H23" s="26"/>
      <c r="I23" s="6"/>
      <c r="J23" s="5"/>
    </row>
    <row r="24" spans="2:11" x14ac:dyDescent="0.25">
      <c r="B24" s="25"/>
      <c r="C24" s="26"/>
      <c r="D24" s="26"/>
      <c r="E24" s="26"/>
      <c r="F24" s="26"/>
      <c r="G24" s="26"/>
      <c r="H24" s="26"/>
      <c r="I24" s="6"/>
      <c r="J24" s="5" t="s">
        <v>9</v>
      </c>
    </row>
    <row r="25" spans="2:11" x14ac:dyDescent="0.25">
      <c r="B25" s="15" t="s">
        <v>8</v>
      </c>
      <c r="C25" s="16"/>
      <c r="D25" s="16"/>
      <c r="E25" s="16"/>
      <c r="F25" s="16"/>
      <c r="G25" s="16"/>
      <c r="H25" s="16"/>
      <c r="I25" s="4"/>
      <c r="J25" s="3" t="s">
        <v>7</v>
      </c>
    </row>
    <row r="26" spans="2:11" x14ac:dyDescent="0.25">
      <c r="B26" s="15" t="s">
        <v>6</v>
      </c>
      <c r="C26" s="16"/>
      <c r="D26" s="16"/>
      <c r="E26" s="16"/>
      <c r="F26" s="16"/>
      <c r="G26" s="16"/>
      <c r="H26" s="16"/>
      <c r="I26" s="4"/>
      <c r="J26" s="3" t="s">
        <v>5</v>
      </c>
    </row>
    <row r="27" spans="2:11" x14ac:dyDescent="0.25">
      <c r="B27" s="15"/>
      <c r="C27" s="16"/>
      <c r="D27" s="16"/>
      <c r="E27" s="16"/>
      <c r="F27" s="16"/>
      <c r="G27" s="16"/>
      <c r="H27" s="16"/>
      <c r="I27" s="4"/>
      <c r="J27" s="3" t="s">
        <v>4</v>
      </c>
    </row>
    <row r="28" spans="2:11" x14ac:dyDescent="0.25">
      <c r="B28" s="15" t="s">
        <v>3</v>
      </c>
      <c r="C28" s="16"/>
      <c r="D28" s="16"/>
      <c r="E28" s="16"/>
      <c r="F28" s="16"/>
      <c r="G28" s="16"/>
      <c r="H28" s="16"/>
      <c r="I28" s="4"/>
      <c r="J28" s="3" t="s">
        <v>2</v>
      </c>
    </row>
    <row r="29" spans="2:11" x14ac:dyDescent="0.25">
      <c r="B29" s="15" t="s">
        <v>1</v>
      </c>
      <c r="C29" s="16"/>
      <c r="D29" s="16"/>
      <c r="E29" s="16"/>
      <c r="F29" s="16"/>
      <c r="G29" s="16"/>
      <c r="H29" s="16"/>
      <c r="I29" s="4"/>
      <c r="J29" s="3"/>
    </row>
    <row r="30" spans="2:11" ht="15.75" thickBot="1" x14ac:dyDescent="0.3">
      <c r="B30" s="20" t="s">
        <v>0</v>
      </c>
      <c r="C30" s="21"/>
      <c r="D30" s="21"/>
      <c r="E30" s="21"/>
      <c r="F30" s="21"/>
      <c r="G30" s="21"/>
      <c r="H30" s="21"/>
      <c r="I30" s="2"/>
      <c r="J30" s="1"/>
    </row>
  </sheetData>
  <mergeCells count="12">
    <mergeCell ref="B30:H30"/>
    <mergeCell ref="B22:J22"/>
    <mergeCell ref="B24:H24"/>
    <mergeCell ref="B17:E17"/>
    <mergeCell ref="B3:K3"/>
    <mergeCell ref="B23:H23"/>
    <mergeCell ref="B25:H25"/>
    <mergeCell ref="B26:H26"/>
    <mergeCell ref="B27:H27"/>
    <mergeCell ref="B1:K1"/>
    <mergeCell ref="B28:H28"/>
    <mergeCell ref="B29:H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Goulard, Fabian (PAYPER, S.A.)</cp:lastModifiedBy>
  <dcterms:created xsi:type="dcterms:W3CDTF">2019-11-06T16:08:43Z</dcterms:created>
  <dcterms:modified xsi:type="dcterms:W3CDTF">2024-08-07T16:08:19Z</dcterms:modified>
</cp:coreProperties>
</file>